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Sync\Γραφείο Μηχανοργάνωσης\_Διάφορα\Hardware - Software\Προμήθεια ειδών μηχανοργάνωσης 2020\Προμήθεια ΗΥ &amp; λοιπών\"/>
    </mc:Choice>
  </mc:AlternateContent>
  <xr:revisionPtr revIDLastSave="0" documentId="13_ncr:1_{8E1C0EF8-3E40-4C6C-AB8D-4C5EB3B82C0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I7" i="1" s="1"/>
  <c r="J7" i="1" s="1"/>
  <c r="H8" i="1"/>
  <c r="I8" i="1"/>
  <c r="H9" i="1"/>
  <c r="I9" i="1"/>
  <c r="J9" i="1"/>
  <c r="H10" i="1"/>
  <c r="I10" i="1" s="1"/>
  <c r="J10" i="1" s="1"/>
  <c r="H11" i="1"/>
  <c r="I11" i="1" s="1"/>
  <c r="H12" i="1"/>
  <c r="I12" i="1"/>
  <c r="J12" i="1"/>
  <c r="H13" i="1"/>
  <c r="I13" i="1"/>
  <c r="H14" i="1"/>
  <c r="I14" i="1" s="1"/>
  <c r="J14" i="1" s="1"/>
  <c r="H15" i="1"/>
  <c r="I15" i="1" s="1"/>
  <c r="J15" i="1" s="1"/>
  <c r="H16" i="1"/>
  <c r="I16" i="1" s="1"/>
  <c r="H17" i="1"/>
  <c r="I17" i="1" s="1"/>
  <c r="J17" i="1" s="1"/>
  <c r="H18" i="1"/>
  <c r="I18" i="1" s="1"/>
  <c r="J18" i="1" s="1"/>
  <c r="H5" i="1"/>
  <c r="F5" i="1"/>
  <c r="G5" i="1" s="1"/>
  <c r="F6" i="1"/>
  <c r="G6" i="1" s="1"/>
  <c r="J13" i="1" l="1"/>
  <c r="I5" i="1"/>
  <c r="J5" i="1" s="1"/>
  <c r="J16" i="1"/>
  <c r="J8" i="1"/>
  <c r="J11" i="1"/>
  <c r="F7" i="1" l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/>
</calcChain>
</file>

<file path=xl/sharedStrings.xml><?xml version="1.0" encoding="utf-8"?>
<sst xmlns="http://schemas.openxmlformats.org/spreadsheetml/2006/main" count="41" uniqueCount="28">
  <si>
    <t>Είδος</t>
  </si>
  <si>
    <t>Ποσότητα</t>
  </si>
  <si>
    <t>τεμάχιο</t>
  </si>
  <si>
    <t>ΦΠΑ 24%</t>
  </si>
  <si>
    <t>Ενσύρματη τηλεφωνική συσκευή</t>
  </si>
  <si>
    <t>ΑΑ</t>
  </si>
  <si>
    <t>Οθόνη ΗΥ 21''</t>
  </si>
  <si>
    <t>Οθόνη ΗΥ 24''</t>
  </si>
  <si>
    <t>Εξωτερικός σκληρός δίσκος</t>
  </si>
  <si>
    <t>Στοιχεία επωνυμίας-επικοινωνίας Οικονομικού Φορέα
(Συμπληρώστε  κατάλληλα τα σημεία με τα κόκκινα γράμματα)
Επώνυμο/επωνυμία:
Διεύθυνση έδρας:
Α.Φ.Μ.:
Δ.Ο.Υ.:
Στοιχεία επικοινωνίας:</t>
  </si>
  <si>
    <t>Οικονομική Προσφορά για την «Προμήθεια μηχανογραφικού εξοπλισμού έτους 2020»,
όπως προδιαγράφεται με την υπ’ αριθμό 7355/26-5-2020 μελέτη του Δήμου Καρδίτσας</t>
  </si>
  <si>
    <t>Πολυμηχάνημα</t>
  </si>
  <si>
    <t>Φωτοτυπικό μηχάνημα Α3 τύπου Α</t>
  </si>
  <si>
    <t>Φωτοτυπικό μηχάνημα Α3 τύπου Β</t>
  </si>
  <si>
    <t>Σκληρός δίσκος SSD τύπου Α</t>
  </si>
  <si>
    <t>Σκληρός δίσκος SSD τύπου Β</t>
  </si>
  <si>
    <t>Σκληρός δίσκος SSD τύπου Γ</t>
  </si>
  <si>
    <t>Τροφοδοτικό ΗΥ</t>
  </si>
  <si>
    <t>Πολύπριζο</t>
  </si>
  <si>
    <t>Tablet</t>
  </si>
  <si>
    <t>Μερικό κόστος
είδους χωρίς ΦΠΑ</t>
  </si>
  <si>
    <t>Μονάδα
μέτρησης</t>
  </si>
  <si>
    <t>Τιμή μονάδας
χωρίς ΦΠΑ</t>
  </si>
  <si>
    <t>Τιμή μονάδας
με ΦΠΑ</t>
  </si>
  <si>
    <t>Κόστος είδους
με ΦΠΑ</t>
  </si>
  <si>
    <t>Συμπληρώστε μόνο τη στήλη "Τιμή μονάδας χωρίς ΦΠΑ"</t>
  </si>
  <si>
    <t>Ποσό ΦΠΑ
είδους</t>
  </si>
  <si>
    <t>Οθόνη ΗΥ 32''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</si>
</sst>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workbookViewId="0">
      <selection activeCell="B7" sqref="B7"/>
    </sheetView>
  </sheetViews>
  <sheetFormatPr defaultRowHeight="15" x14ac:dyDescent="0.25"/>
  <cols>
    <col min="1" max="1" width="3.5703125" bestFit="1" customWidth="1"/>
    <col min="2" max="2" width="32.28515625" bestFit="1" customWidth="1"/>
    <col min="3" max="3" width="9.42578125" bestFit="1" customWidth="1"/>
    <col min="4" max="4" width="9.85546875" bestFit="1" customWidth="1"/>
    <col min="5" max="5" width="13.28515625" bestFit="1" customWidth="1"/>
    <col min="6" max="6" width="9.28515625" bestFit="1" customWidth="1"/>
    <col min="7" max="7" width="13.28515625" bestFit="1" customWidth="1"/>
    <col min="8" max="8" width="14.42578125" bestFit="1" customWidth="1"/>
    <col min="9" max="9" width="10.42578125" bestFit="1" customWidth="1"/>
    <col min="10" max="10" width="13.7109375" bestFit="1" customWidth="1"/>
  </cols>
  <sheetData>
    <row r="1" spans="1:10" ht="37.5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92.25" customHeight="1" x14ac:dyDescent="0.2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5.5" customHeight="1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0" s="5" customFormat="1" ht="45" x14ac:dyDescent="0.25">
      <c r="A4" s="6" t="s">
        <v>5</v>
      </c>
      <c r="B4" s="6" t="s">
        <v>0</v>
      </c>
      <c r="C4" s="7" t="s">
        <v>21</v>
      </c>
      <c r="D4" s="6" t="s">
        <v>1</v>
      </c>
      <c r="E4" s="7" t="s">
        <v>22</v>
      </c>
      <c r="F4" s="6" t="s">
        <v>3</v>
      </c>
      <c r="G4" s="7" t="s">
        <v>23</v>
      </c>
      <c r="H4" s="7" t="s">
        <v>20</v>
      </c>
      <c r="I4" s="7" t="s">
        <v>26</v>
      </c>
      <c r="J4" s="7" t="s">
        <v>24</v>
      </c>
    </row>
    <row r="5" spans="1:10" x14ac:dyDescent="0.25">
      <c r="A5" s="1">
        <v>1</v>
      </c>
      <c r="B5" s="1" t="s">
        <v>6</v>
      </c>
      <c r="C5" s="1" t="s">
        <v>2</v>
      </c>
      <c r="D5" s="1">
        <v>15</v>
      </c>
      <c r="E5" s="2"/>
      <c r="F5" s="3">
        <f>ROUND(E5*0.24,2)</f>
        <v>0</v>
      </c>
      <c r="G5" s="3">
        <f>E5+F5</f>
        <v>0</v>
      </c>
      <c r="H5" s="3">
        <f>D5*E5</f>
        <v>0</v>
      </c>
      <c r="I5" s="3">
        <f>ROUND(H5*0.24,2)</f>
        <v>0</v>
      </c>
      <c r="J5" s="3">
        <f>H5+I5</f>
        <v>0</v>
      </c>
    </row>
    <row r="6" spans="1:10" x14ac:dyDescent="0.25">
      <c r="A6" s="1">
        <v>2</v>
      </c>
      <c r="B6" s="1" t="s">
        <v>7</v>
      </c>
      <c r="C6" s="1" t="s">
        <v>2</v>
      </c>
      <c r="D6" s="1">
        <v>10</v>
      </c>
      <c r="E6" s="2"/>
      <c r="F6" s="3">
        <f t="shared" ref="F6:F18" si="0">ROUND(E6*0.24,2)</f>
        <v>0</v>
      </c>
      <c r="G6" s="3">
        <f t="shared" ref="G6:G18" si="1">E6+F6</f>
        <v>0</v>
      </c>
      <c r="H6" s="3">
        <f t="shared" ref="H6:H18" si="2">D6*E6</f>
        <v>0</v>
      </c>
      <c r="I6" s="3">
        <f t="shared" ref="I6:I18" si="3">ROUND(H6*0.24,2)</f>
        <v>0</v>
      </c>
      <c r="J6" s="3">
        <f t="shared" ref="J6:J18" si="4">H6+I6</f>
        <v>0</v>
      </c>
    </row>
    <row r="7" spans="1:10" x14ac:dyDescent="0.25">
      <c r="A7" s="1">
        <v>3</v>
      </c>
      <c r="B7" s="1" t="s">
        <v>27</v>
      </c>
      <c r="C7" s="1" t="s">
        <v>2</v>
      </c>
      <c r="D7" s="1">
        <v>2</v>
      </c>
      <c r="E7" s="2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0" x14ac:dyDescent="0.25">
      <c r="A8" s="1">
        <v>4</v>
      </c>
      <c r="B8" s="1" t="s">
        <v>11</v>
      </c>
      <c r="C8" s="1" t="s">
        <v>2</v>
      </c>
      <c r="D8" s="1">
        <v>5</v>
      </c>
      <c r="E8" s="2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0" x14ac:dyDescent="0.25">
      <c r="A9" s="1">
        <v>5</v>
      </c>
      <c r="B9" s="1" t="s">
        <v>12</v>
      </c>
      <c r="C9" s="1" t="s">
        <v>2</v>
      </c>
      <c r="D9" s="1">
        <v>2</v>
      </c>
      <c r="E9" s="2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0" x14ac:dyDescent="0.25">
      <c r="A10" s="1">
        <v>6</v>
      </c>
      <c r="B10" s="1" t="s">
        <v>13</v>
      </c>
      <c r="C10" s="1" t="s">
        <v>2</v>
      </c>
      <c r="D10" s="1">
        <v>1</v>
      </c>
      <c r="E10" s="2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0" x14ac:dyDescent="0.25">
      <c r="A11" s="1">
        <v>7</v>
      </c>
      <c r="B11" s="1" t="s">
        <v>4</v>
      </c>
      <c r="C11" s="1" t="s">
        <v>2</v>
      </c>
      <c r="D11" s="1">
        <v>20</v>
      </c>
      <c r="E11" s="2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0" x14ac:dyDescent="0.25">
      <c r="A12" s="1">
        <v>8</v>
      </c>
      <c r="B12" s="1" t="s">
        <v>14</v>
      </c>
      <c r="C12" s="1" t="s">
        <v>2</v>
      </c>
      <c r="D12" s="1">
        <v>25</v>
      </c>
      <c r="E12" s="2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0" x14ac:dyDescent="0.25">
      <c r="A13" s="1">
        <v>9</v>
      </c>
      <c r="B13" s="1" t="s">
        <v>15</v>
      </c>
      <c r="C13" s="1" t="s">
        <v>2</v>
      </c>
      <c r="D13" s="1">
        <v>10</v>
      </c>
      <c r="E13" s="2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0" x14ac:dyDescent="0.25">
      <c r="A14" s="1">
        <v>10</v>
      </c>
      <c r="B14" s="1" t="s">
        <v>16</v>
      </c>
      <c r="C14" s="1" t="s">
        <v>2</v>
      </c>
      <c r="D14" s="1">
        <v>5</v>
      </c>
      <c r="E14" s="2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0" x14ac:dyDescent="0.25">
      <c r="A15" s="1">
        <v>11</v>
      </c>
      <c r="B15" s="1" t="s">
        <v>8</v>
      </c>
      <c r="C15" s="1" t="s">
        <v>2</v>
      </c>
      <c r="D15" s="1">
        <v>2</v>
      </c>
      <c r="E15" s="2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0" x14ac:dyDescent="0.25">
      <c r="A16" s="1">
        <v>12</v>
      </c>
      <c r="B16" s="1" t="s">
        <v>17</v>
      </c>
      <c r="C16" s="1" t="s">
        <v>2</v>
      </c>
      <c r="D16" s="1">
        <v>10</v>
      </c>
      <c r="E16" s="2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1:10" x14ac:dyDescent="0.25">
      <c r="A17" s="1">
        <v>13</v>
      </c>
      <c r="B17" s="1" t="s">
        <v>18</v>
      </c>
      <c r="C17" s="1" t="s">
        <v>2</v>
      </c>
      <c r="D17" s="1">
        <v>22</v>
      </c>
      <c r="E17" s="2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1:10" x14ac:dyDescent="0.25">
      <c r="A18" s="1">
        <v>14</v>
      </c>
      <c r="B18" s="1" t="s">
        <v>19</v>
      </c>
      <c r="C18" s="1" t="s">
        <v>2</v>
      </c>
      <c r="D18" s="1">
        <v>1</v>
      </c>
      <c r="E18" s="2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1:10" x14ac:dyDescent="0.25">
      <c r="E19" s="4"/>
      <c r="F19" s="4"/>
      <c r="G19" s="4"/>
      <c r="H19" s="4"/>
      <c r="I19" s="4"/>
      <c r="J19" s="4"/>
    </row>
  </sheetData>
  <mergeCells count="3">
    <mergeCell ref="A3:J3"/>
    <mergeCell ref="A1:J1"/>
    <mergeCell ref="A2:J2"/>
  </mergeCells>
  <pageMargins left="0.25" right="0.25" top="0.75" bottom="0.75" header="0.3" footer="0.3"/>
  <pageSetup paperSize="9" scale="81" fitToWidth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Μαυραντζάς Θωμάς</dc:creator>
  <cp:lastModifiedBy>Μαυραντζάς Θωμάς</cp:lastModifiedBy>
  <cp:lastPrinted>2018-02-09T10:26:52Z</cp:lastPrinted>
  <dcterms:created xsi:type="dcterms:W3CDTF">2017-02-21T08:53:43Z</dcterms:created>
  <dcterms:modified xsi:type="dcterms:W3CDTF">2020-05-27T09:22:53Z</dcterms:modified>
</cp:coreProperties>
</file>